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<sst xmlns="http://schemas.openxmlformats.org/spreadsheetml/2006/main" count="46" uniqueCount="46">
  <si>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nr crt</t>
  </si>
  <si>
    <t>Nume partener</t>
  </si>
  <si>
    <t>diabet</t>
  </si>
  <si>
    <t>onco</t>
  </si>
  <si>
    <t>pns cv</t>
  </si>
  <si>
    <t>posttr</t>
  </si>
  <si>
    <t>boli rare</t>
  </si>
  <si>
    <t>boli rare incadrare CA</t>
  </si>
  <si>
    <t>teste</t>
  </si>
  <si>
    <t>teste incadrare CA</t>
  </si>
  <si>
    <t>A&amp;A FARM</t>
  </si>
  <si>
    <t>AMINA BAZ PHARM -DRAGOS VODA</t>
  </si>
  <si>
    <t>ANISA SRL</t>
  </si>
  <si>
    <t>DIANA</t>
  </si>
  <si>
    <t>ELAMI FARM S.R.L.</t>
  </si>
  <si>
    <t>ELIFLOR SERV S.R.L.</t>
  </si>
  <si>
    <t>FARMACIA CARMEN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</si>
  <si>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</si>
  <si>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</si>
  <si>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</si>
  <si>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</si>
  <si>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</si>
  <si>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</si>
  <si>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</si>
  <si>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</si>
  <si>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</si>
  <si>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 OLTENITA</t>
  </si>
  <si>
    <t>MED-SERV UNITED CALARASI PREL BUCURESTI NR.24 BL.M19</t>
  </si>
  <si>
    <t>NEED FARM SRL- ILEANA</t>
  </si>
  <si>
    <t>NEOPHARM</t>
  </si>
  <si>
    <t>Pharma Life S.R.L. -FUNDENI</t>
  </si>
  <si>
    <t>PIPERA PHARMA SRL CHIRNOGI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</si>
  <si>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</si>
  <si>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</si>
  <si>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</si>
  <si>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</si>
  <si>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</si>
  <si>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</si>
  <si>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</si>
  <si>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</si>
  <si>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</si>
  <si>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</si>
  <si>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</si>
  <si>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</si>
  <si>
    <t xml:space="preserve">lipsa CA-boli rare (fibroza pulmonara) </t>
  </si>
  <si>
    <t>Decont inregistrat la nivel CAS Calarasi aferent lunii martie 2022-    medicamente PNS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</si>
</sst>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2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3" borderId="1" xfId="0" applyFill="1" applyBorder="1" applyAlignment="1">
      <alignment horizontal="right"/>
    </xf>
    <xf numFmtId="4" fontId="4" fillId="0" borderId="1" xfId="0" applyNumberFormat="1" applyFont="1" applyBorder="1" applyAlignment="1">
      <alignment/>
    </xf>
    <xf numFmtId="4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L13" sqref="L13"/>
    </sheetView>
  </sheetViews>
  <sheetFormatPr defaultColWidth="9.140625" defaultRowHeight="12.75"/>
  <cols>
    <col min="1" max="1" width="6.140625" style="0" customWidth="1"/>
    <col min="2" max="2" width="18.00390625" style="0" customWidth="1"/>
    <col min="3" max="3" width="15.00390625" style="0" customWidth="1"/>
    <col min="4" max="4" width="12.140625" style="0" customWidth="1"/>
    <col min="5" max="10" width="10.421875" style="0" bestFit="1" customWidth="1"/>
  </cols>
  <sheetData>
    <row r="1" spans="1:9" ht="12.75">
      <c r="A1" s="12" t="s">
        <v>45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10" ht="38.25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2" t="s">
        <v>8</v>
      </c>
      <c r="J4" s="3" t="s">
        <v>9</v>
      </c>
    </row>
    <row r="5" spans="1:10" ht="12.75">
      <c r="A5" s="4">
        <v>1</v>
      </c>
      <c r="B5" s="4" t="s">
        <v>10</v>
      </c>
      <c r="C5" s="5">
        <v>74525.3</v>
      </c>
      <c r="D5" s="5">
        <v>600.38</v>
      </c>
      <c r="E5" s="5">
        <v>0</v>
      </c>
      <c r="F5" s="5">
        <v>1547.83</v>
      </c>
      <c r="G5" s="5">
        <v>0</v>
      </c>
      <c r="H5" s="5">
        <v>0</v>
      </c>
      <c r="I5" s="5">
        <v>5040</v>
      </c>
      <c r="J5" s="5">
        <v>4898.46</v>
      </c>
    </row>
    <row r="6" spans="1:10" ht="12.75">
      <c r="A6" s="4">
        <v>2</v>
      </c>
      <c r="B6" s="4" t="s">
        <v>11</v>
      </c>
      <c r="C6" s="5">
        <v>2319.61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spans="1:10" ht="12.75">
      <c r="A7" s="4">
        <v>3</v>
      </c>
      <c r="B7" s="4" t="s">
        <v>12</v>
      </c>
      <c r="C7" s="5">
        <v>20903.21</v>
      </c>
      <c r="D7" s="5">
        <v>296.55</v>
      </c>
      <c r="E7" s="5">
        <v>0</v>
      </c>
      <c r="F7" s="5">
        <v>1169.48</v>
      </c>
      <c r="G7" s="5">
        <v>0</v>
      </c>
      <c r="H7" s="5">
        <v>0</v>
      </c>
      <c r="I7" s="5">
        <v>840</v>
      </c>
      <c r="J7" s="5">
        <v>840</v>
      </c>
    </row>
    <row r="8" spans="1:10" ht="12.75">
      <c r="A8" s="4">
        <v>4</v>
      </c>
      <c r="B8" s="4" t="s">
        <v>13</v>
      </c>
      <c r="C8" s="5">
        <v>120.34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1:10" ht="12.75">
      <c r="A9" s="4">
        <v>5</v>
      </c>
      <c r="B9" s="4" t="s">
        <v>14</v>
      </c>
      <c r="C9" s="5">
        <v>7840.94</v>
      </c>
      <c r="D9" s="5">
        <v>431.74</v>
      </c>
      <c r="E9" s="5">
        <v>0</v>
      </c>
      <c r="F9" s="5">
        <v>562.91</v>
      </c>
      <c r="G9" s="5">
        <v>0</v>
      </c>
      <c r="H9" s="5">
        <v>0</v>
      </c>
      <c r="I9" s="5">
        <v>600</v>
      </c>
      <c r="J9" s="5">
        <v>600</v>
      </c>
    </row>
    <row r="10" spans="1:10" ht="12.75">
      <c r="A10" s="4">
        <v>6</v>
      </c>
      <c r="B10" s="4" t="s">
        <v>15</v>
      </c>
      <c r="C10" s="5">
        <v>641.37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2.75">
      <c r="A11" s="4">
        <v>7</v>
      </c>
      <c r="B11" s="4" t="s">
        <v>16</v>
      </c>
      <c r="C11" s="5">
        <v>2794.2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12.75">
      <c r="A12" s="4">
        <v>8</v>
      </c>
      <c r="B12" s="4" t="s">
        <v>17</v>
      </c>
      <c r="C12" s="5">
        <v>352.59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12.75">
      <c r="A13" s="4">
        <v>9</v>
      </c>
      <c r="B13" s="4" t="s">
        <v>18</v>
      </c>
      <c r="C13" s="5">
        <v>2933.17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240</v>
      </c>
      <c r="J13" s="5">
        <v>240</v>
      </c>
    </row>
    <row r="14" spans="1:10" ht="12.75">
      <c r="A14" s="4">
        <v>10</v>
      </c>
      <c r="B14" s="4" t="s">
        <v>19</v>
      </c>
      <c r="C14" s="5">
        <v>6839.47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480</v>
      </c>
      <c r="J14" s="5">
        <v>480</v>
      </c>
    </row>
    <row r="15" spans="1:10" ht="12.75">
      <c r="A15" s="4">
        <v>11</v>
      </c>
      <c r="B15" s="4" t="s">
        <v>20</v>
      </c>
      <c r="C15" s="5">
        <v>1594.66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2.75">
      <c r="A16" s="4">
        <v>12</v>
      </c>
      <c r="B16" s="4" t="s">
        <v>21</v>
      </c>
      <c r="C16" s="5">
        <v>224.69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ht="12.75">
      <c r="A17" s="4">
        <v>13</v>
      </c>
      <c r="B17" s="4" t="s">
        <v>22</v>
      </c>
      <c r="C17" s="5">
        <v>17251.76</v>
      </c>
      <c r="D17" s="5">
        <v>23131.64</v>
      </c>
      <c r="E17" s="5">
        <v>0</v>
      </c>
      <c r="F17" s="5">
        <v>2082.01</v>
      </c>
      <c r="G17" s="5">
        <v>0</v>
      </c>
      <c r="H17" s="5">
        <v>0</v>
      </c>
      <c r="I17" s="5">
        <v>1560</v>
      </c>
      <c r="J17" s="5">
        <v>1560</v>
      </c>
    </row>
    <row r="18" spans="1:10" ht="12.75">
      <c r="A18" s="4">
        <v>14</v>
      </c>
      <c r="B18" s="4" t="s">
        <v>23</v>
      </c>
      <c r="C18" s="5">
        <v>7565.39</v>
      </c>
      <c r="D18" s="5">
        <v>10483.49</v>
      </c>
      <c r="E18" s="5">
        <v>0</v>
      </c>
      <c r="F18" s="5">
        <v>0</v>
      </c>
      <c r="G18" s="5">
        <v>0</v>
      </c>
      <c r="H18" s="5">
        <v>0</v>
      </c>
      <c r="I18" s="5">
        <v>360</v>
      </c>
      <c r="J18" s="5">
        <v>360</v>
      </c>
    </row>
    <row r="19" spans="1:10" ht="12.75">
      <c r="A19" s="4">
        <v>15</v>
      </c>
      <c r="B19" s="4" t="s">
        <v>24</v>
      </c>
      <c r="C19" s="5">
        <v>1088.63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2.75">
      <c r="A20" s="4">
        <v>16</v>
      </c>
      <c r="B20" s="4" t="s">
        <v>25</v>
      </c>
      <c r="C20" s="5">
        <v>47096.42</v>
      </c>
      <c r="D20" s="5">
        <v>28320.39</v>
      </c>
      <c r="E20" s="5">
        <v>0</v>
      </c>
      <c r="F20" s="5">
        <v>0</v>
      </c>
      <c r="G20" s="6">
        <v>5715.15</v>
      </c>
      <c r="H20" s="6">
        <v>0</v>
      </c>
      <c r="I20" s="5">
        <v>2760</v>
      </c>
      <c r="J20" s="5">
        <v>2618.46</v>
      </c>
    </row>
    <row r="21" spans="1:10" ht="12.75">
      <c r="A21" s="4">
        <v>17</v>
      </c>
      <c r="B21" s="4" t="s">
        <v>26</v>
      </c>
      <c r="C21" s="5">
        <v>23242.57</v>
      </c>
      <c r="D21" s="5">
        <v>425.82</v>
      </c>
      <c r="E21" s="5">
        <v>0</v>
      </c>
      <c r="F21" s="5">
        <v>846.08</v>
      </c>
      <c r="G21" s="5">
        <v>0</v>
      </c>
      <c r="H21" s="5">
        <v>0</v>
      </c>
      <c r="I21" s="5">
        <v>1440</v>
      </c>
      <c r="J21" s="5">
        <v>1298.46</v>
      </c>
    </row>
    <row r="22" spans="1:10" ht="12.75">
      <c r="A22" s="4">
        <v>18</v>
      </c>
      <c r="B22" s="4" t="s">
        <v>27</v>
      </c>
      <c r="C22" s="5">
        <v>251203.88</v>
      </c>
      <c r="D22" s="5">
        <v>5190.46</v>
      </c>
      <c r="E22" s="5">
        <v>26852.66</v>
      </c>
      <c r="F22" s="5">
        <v>1799.84</v>
      </c>
      <c r="G22" s="5">
        <v>0</v>
      </c>
      <c r="H22" s="5">
        <v>0</v>
      </c>
      <c r="I22" s="5">
        <v>18360</v>
      </c>
      <c r="J22" s="5">
        <v>18076.92</v>
      </c>
    </row>
    <row r="23" spans="1:10" ht="12.75">
      <c r="A23" s="4">
        <v>19</v>
      </c>
      <c r="B23" s="4" t="s">
        <v>28</v>
      </c>
      <c r="C23" s="5">
        <v>1313.41</v>
      </c>
      <c r="D23" s="5">
        <v>0</v>
      </c>
      <c r="E23" s="5">
        <v>0</v>
      </c>
      <c r="F23" s="5">
        <v>821.86</v>
      </c>
      <c r="G23" s="5">
        <v>0</v>
      </c>
      <c r="H23" s="5">
        <v>0</v>
      </c>
      <c r="I23" s="5">
        <v>120</v>
      </c>
      <c r="J23" s="5">
        <v>120</v>
      </c>
    </row>
    <row r="24" spans="1:10" ht="12.75">
      <c r="A24" s="4">
        <v>20</v>
      </c>
      <c r="B24" s="4" t="s">
        <v>29</v>
      </c>
      <c r="C24" s="5">
        <v>63596.65</v>
      </c>
      <c r="D24" s="5">
        <v>7555.24</v>
      </c>
      <c r="E24" s="5">
        <v>0</v>
      </c>
      <c r="F24" s="5">
        <v>5895.21</v>
      </c>
      <c r="G24" s="5">
        <v>404.78</v>
      </c>
      <c r="H24" s="5">
        <v>404.78</v>
      </c>
      <c r="I24" s="5">
        <v>3120</v>
      </c>
      <c r="J24" s="5">
        <v>3049.24</v>
      </c>
    </row>
    <row r="25" spans="1:10" ht="12.75">
      <c r="A25" s="4">
        <v>21</v>
      </c>
      <c r="B25" s="4" t="s">
        <v>30</v>
      </c>
      <c r="C25" s="5">
        <v>451.51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2.75">
      <c r="A26" s="4">
        <v>22</v>
      </c>
      <c r="B26" s="4" t="s">
        <v>31</v>
      </c>
      <c r="C26" s="5">
        <v>2865.94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120</v>
      </c>
      <c r="J26" s="5">
        <v>120</v>
      </c>
    </row>
    <row r="27" spans="1:10" ht="12.75">
      <c r="A27" s="4">
        <v>23</v>
      </c>
      <c r="B27" s="4" t="s">
        <v>32</v>
      </c>
      <c r="C27" s="5">
        <v>170039</v>
      </c>
      <c r="D27" s="5">
        <v>25873.73</v>
      </c>
      <c r="E27" s="5">
        <v>13426.33</v>
      </c>
      <c r="F27" s="5">
        <v>846.09</v>
      </c>
      <c r="G27" s="5">
        <v>27911.05</v>
      </c>
      <c r="H27" s="5">
        <v>27911.05</v>
      </c>
      <c r="I27" s="5">
        <v>7800</v>
      </c>
      <c r="J27" s="5">
        <v>7800</v>
      </c>
    </row>
    <row r="28" spans="1:10" ht="12.75">
      <c r="A28" s="4">
        <v>24</v>
      </c>
      <c r="B28" s="4" t="s">
        <v>33</v>
      </c>
      <c r="C28" s="5">
        <v>6216.92</v>
      </c>
      <c r="D28" s="5">
        <v>0</v>
      </c>
      <c r="E28" s="5">
        <v>0</v>
      </c>
      <c r="F28" s="5">
        <v>906.89</v>
      </c>
      <c r="G28" s="5">
        <v>0</v>
      </c>
      <c r="H28" s="5">
        <v>0</v>
      </c>
      <c r="I28" s="5">
        <v>600</v>
      </c>
      <c r="J28" s="5">
        <v>600</v>
      </c>
    </row>
    <row r="29" spans="1:10" ht="12.75">
      <c r="A29" s="4">
        <v>25</v>
      </c>
      <c r="B29" s="4" t="s">
        <v>34</v>
      </c>
      <c r="C29" s="5">
        <v>714.07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12.75">
      <c r="A30" s="4">
        <v>26</v>
      </c>
      <c r="B30" s="4" t="s">
        <v>35</v>
      </c>
      <c r="C30" s="5">
        <v>3533.25</v>
      </c>
      <c r="D30" s="5">
        <v>387.03</v>
      </c>
      <c r="E30" s="5">
        <v>0</v>
      </c>
      <c r="F30" s="5">
        <v>0</v>
      </c>
      <c r="G30" s="5">
        <v>0</v>
      </c>
      <c r="H30" s="5">
        <v>0</v>
      </c>
      <c r="I30" s="5">
        <v>120</v>
      </c>
      <c r="J30" s="5">
        <v>120</v>
      </c>
    </row>
    <row r="31" spans="1:10" ht="12.75">
      <c r="A31" s="4">
        <v>27</v>
      </c>
      <c r="B31" s="4" t="s">
        <v>36</v>
      </c>
      <c r="C31" s="5">
        <v>38393.96</v>
      </c>
      <c r="D31" s="5">
        <v>25930.34</v>
      </c>
      <c r="E31" s="5">
        <v>0</v>
      </c>
      <c r="F31" s="5">
        <v>1611.02</v>
      </c>
      <c r="G31" s="5">
        <v>0</v>
      </c>
      <c r="H31" s="5">
        <v>0</v>
      </c>
      <c r="I31" s="5">
        <v>2040</v>
      </c>
      <c r="J31" s="5">
        <v>2040</v>
      </c>
    </row>
    <row r="32" spans="1:10" ht="12.75">
      <c r="A32" s="4">
        <v>28</v>
      </c>
      <c r="B32" s="4" t="s">
        <v>37</v>
      </c>
      <c r="C32" s="5">
        <v>20622.54</v>
      </c>
      <c r="D32" s="5">
        <v>56.76</v>
      </c>
      <c r="E32" s="5">
        <v>0</v>
      </c>
      <c r="F32" s="5">
        <v>3956.04</v>
      </c>
      <c r="G32" s="5">
        <v>0</v>
      </c>
      <c r="H32" s="5">
        <v>0</v>
      </c>
      <c r="I32" s="5">
        <v>1200</v>
      </c>
      <c r="J32" s="5">
        <v>1200</v>
      </c>
    </row>
    <row r="33" spans="1:10" ht="12.75">
      <c r="A33" s="4">
        <v>29</v>
      </c>
      <c r="B33" s="4" t="s">
        <v>38</v>
      </c>
      <c r="C33" s="5">
        <v>17378.9</v>
      </c>
      <c r="D33" s="5">
        <v>133.37</v>
      </c>
      <c r="E33" s="5">
        <v>0</v>
      </c>
      <c r="F33" s="5">
        <v>570.94</v>
      </c>
      <c r="G33" s="5">
        <v>0</v>
      </c>
      <c r="H33" s="5">
        <v>0</v>
      </c>
      <c r="I33" s="5">
        <v>708</v>
      </c>
      <c r="J33" s="5">
        <v>708</v>
      </c>
    </row>
    <row r="34" spans="1:10" ht="12.75">
      <c r="A34" s="4">
        <v>30</v>
      </c>
      <c r="B34" s="4" t="s">
        <v>39</v>
      </c>
      <c r="C34" s="5">
        <v>171689.13</v>
      </c>
      <c r="D34" s="5">
        <v>73811.37</v>
      </c>
      <c r="E34" s="5">
        <v>16881.81</v>
      </c>
      <c r="F34" s="5">
        <v>4955.4</v>
      </c>
      <c r="G34" s="5">
        <v>0</v>
      </c>
      <c r="H34" s="5">
        <v>0</v>
      </c>
      <c r="I34" s="5">
        <v>10800</v>
      </c>
      <c r="J34" s="5">
        <v>10658.46</v>
      </c>
    </row>
    <row r="35" spans="1:10" ht="12.75">
      <c r="A35" s="4">
        <v>31</v>
      </c>
      <c r="B35" s="4" t="s">
        <v>40</v>
      </c>
      <c r="C35" s="5">
        <v>233002.4</v>
      </c>
      <c r="D35" s="5">
        <v>12108.08</v>
      </c>
      <c r="E35" s="5">
        <v>0</v>
      </c>
      <c r="F35" s="5">
        <v>7237.83</v>
      </c>
      <c r="G35" s="5">
        <v>3139.59</v>
      </c>
      <c r="H35" s="5">
        <v>3139.59</v>
      </c>
      <c r="I35" s="5">
        <v>10920</v>
      </c>
      <c r="J35" s="5">
        <v>10920</v>
      </c>
    </row>
    <row r="36" spans="1:10" ht="12.75">
      <c r="A36" s="11" t="s">
        <v>41</v>
      </c>
      <c r="B36" s="11"/>
      <c r="C36" s="7">
        <v>1198355.88</v>
      </c>
      <c r="D36" s="7">
        <v>214736.39</v>
      </c>
      <c r="E36" s="7">
        <v>57160.8</v>
      </c>
      <c r="F36" s="7">
        <v>34809.43</v>
      </c>
      <c r="G36" s="7">
        <v>37170.57</v>
      </c>
      <c r="H36" s="7">
        <f>SUM(H5:H35)</f>
        <v>31455.42</v>
      </c>
      <c r="I36" s="7">
        <v>69228</v>
      </c>
      <c r="J36" s="8">
        <v>68308</v>
      </c>
    </row>
    <row r="38" spans="1:10" ht="12.75">
      <c r="A38" s="9" t="s">
        <v>42</v>
      </c>
      <c r="B38" s="4"/>
      <c r="C38" s="4"/>
      <c r="D38" s="4"/>
      <c r="E38" s="4"/>
      <c r="F38" s="4"/>
      <c r="G38" s="4"/>
      <c r="H38" s="4"/>
      <c r="I38" s="4">
        <v>920</v>
      </c>
      <c r="J38" s="4"/>
    </row>
    <row r="39" spans="1:10" ht="12.75">
      <c r="A39" s="9" t="s">
        <v>43</v>
      </c>
      <c r="B39" s="4"/>
      <c r="C39" s="4"/>
      <c r="D39" s="4"/>
      <c r="E39" s="10"/>
      <c r="F39" s="4"/>
      <c r="G39" s="4"/>
      <c r="H39" s="10">
        <f>G36-G40</f>
        <v>31455.42</v>
      </c>
      <c r="I39" s="10"/>
      <c r="J39" s="10">
        <f>I36-I38</f>
        <v>68308</v>
      </c>
    </row>
    <row r="40" spans="1:10" ht="12.75">
      <c r="A40" s="9" t="s">
        <v>44</v>
      </c>
      <c r="B40" s="4"/>
      <c r="C40" s="4"/>
      <c r="D40" s="4"/>
      <c r="E40" s="4"/>
      <c r="F40" s="4"/>
      <c r="G40" s="10">
        <v>5715.15</v>
      </c>
      <c r="H40" s="4"/>
      <c r="I40" s="4"/>
      <c r="J40" s="4"/>
    </row>
  </sheetData>
  <mergeCells count="2">
    <mergeCell ref="A36:B36"/>
    <mergeCell ref="A1:I3"/>
  </mergeCells>
  <printOptions/>
  <pageMargins left="0.28" right="0.21" top="0.7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2022-05-25T06:32:37Z</cp:lastPrinted>
  <dcterms:created xsi:type="dcterms:W3CDTF">1996-10-14T23:33:28Z</dcterms:created>
  <dcterms:modified xsi:type="dcterms:W3CDTF">2022-08-01T07:56:59Z</dcterms:modified>
  <cp:category/>
  <cp:version/>
  <cp:contentType/>
  <cp:contentStatus/>
</cp:coreProperties>
</file>